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erband\2024\OEM\"/>
    </mc:Choice>
  </mc:AlternateContent>
  <xr:revisionPtr revIDLastSave="0" documentId="13_ncr:1_{62698175-97D9-499F-B01F-FDC4B9852F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" sheetId="1" r:id="rId1"/>
    <sheet name="K1-K4" sheetId="2" r:id="rId2"/>
    <sheet name="K5-K7" sheetId="3" r:id="rId3"/>
  </sheets>
  <calcPr calcId="181029"/>
</workbook>
</file>

<file path=xl/calcChain.xml><?xml version="1.0" encoding="utf-8"?>
<calcChain xmlns="http://schemas.openxmlformats.org/spreadsheetml/2006/main">
  <c r="H15" i="1" l="1"/>
  <c r="J13" i="1" s="1"/>
</calcChain>
</file>

<file path=xl/sharedStrings.xml><?xml version="1.0" encoding="utf-8"?>
<sst xmlns="http://schemas.openxmlformats.org/spreadsheetml/2006/main" count="72" uniqueCount="52">
  <si>
    <t>Verein</t>
  </si>
  <si>
    <t>Adresse:</t>
  </si>
  <si>
    <t>Vorname</t>
  </si>
  <si>
    <t xml:space="preserve">PLZ  </t>
  </si>
  <si>
    <t>Ort:</t>
  </si>
  <si>
    <t>Telefon</t>
  </si>
  <si>
    <t>e-mail</t>
  </si>
  <si>
    <t>Anmeldung Wertungsrichter Brevet 2</t>
  </si>
  <si>
    <t>Anmeldung Wertungsrichter Brevet 1</t>
  </si>
  <si>
    <t>Name</t>
  </si>
  <si>
    <t>Adresse</t>
  </si>
  <si>
    <t>Nicht erwün-schtes Gerät</t>
  </si>
  <si>
    <t>Bemerkungen 
(z. turnt selber in Kat.…)</t>
  </si>
  <si>
    <t>Name Leiter:</t>
  </si>
  <si>
    <t xml:space="preserve">e-mail: </t>
  </si>
  <si>
    <t xml:space="preserve">PLZ:  </t>
  </si>
  <si>
    <t xml:space="preserve">Vorname: </t>
  </si>
  <si>
    <t>Zur Anmeldung K1-K4</t>
  </si>
  <si>
    <t>Zur Anmeldung K5-K7</t>
  </si>
  <si>
    <t>Jost Christian, Pestalozzistrasse 47, 3400 Burgdorf,   jujo02@bluewin.ch</t>
  </si>
  <si>
    <t>Anmeldung Einzelturnen und Teamwettkampf K1-K4:</t>
  </si>
  <si>
    <t>Allgemeine Hinweise zur Teamwertung:</t>
  </si>
  <si>
    <t>Startberechtigte Kategorien:</t>
  </si>
  <si>
    <t>K1 - K4</t>
  </si>
  <si>
    <t>Grösse des Teams:</t>
  </si>
  <si>
    <t>mind. 3 Turner/innen  /  max.  4 Turner/innen</t>
  </si>
  <si>
    <t>Auswertung:</t>
  </si>
  <si>
    <t xml:space="preserve">Name </t>
  </si>
  <si>
    <t>Jg.</t>
  </si>
  <si>
    <t>K1</t>
  </si>
  <si>
    <t>K2</t>
  </si>
  <si>
    <t>K3</t>
  </si>
  <si>
    <t>K4</t>
  </si>
  <si>
    <t>K5</t>
  </si>
  <si>
    <t>K6</t>
  </si>
  <si>
    <t>K7</t>
  </si>
  <si>
    <t>Team</t>
  </si>
  <si>
    <r>
      <t xml:space="preserve">Bitte angeben:  </t>
    </r>
    <r>
      <rPr>
        <b/>
        <i/>
        <sz val="11"/>
        <color theme="1"/>
        <rFont val="Arial"/>
        <family val="2"/>
      </rPr>
      <t xml:space="preserve">Ti </t>
    </r>
    <r>
      <rPr>
        <i/>
        <sz val="11"/>
        <color theme="1"/>
        <rFont val="Arial"/>
        <family val="2"/>
      </rPr>
      <t xml:space="preserve">für Turnerin / </t>
    </r>
    <r>
      <rPr>
        <b/>
        <i/>
        <sz val="11"/>
        <color theme="1"/>
        <rFont val="Arial"/>
        <family val="2"/>
      </rPr>
      <t>Tu</t>
    </r>
    <r>
      <rPr>
        <i/>
        <sz val="11"/>
        <color theme="1"/>
        <rFont val="Arial"/>
        <family val="2"/>
      </rPr>
      <t xml:space="preserve"> für Turner</t>
    </r>
  </si>
  <si>
    <t>Es zählen die 3 besten Noten je Gerät. Bei einem Team mit vier Turner/innen wird jeweils die schlechteste Note gestrichen.</t>
  </si>
  <si>
    <t>Anzahl Einzelturner/innen</t>
  </si>
  <si>
    <t>Anzahl Teams</t>
  </si>
  <si>
    <t>Zur Hauptseite</t>
  </si>
  <si>
    <t>Anmeldung Einzelturnen K5-K7 / KD / KH</t>
  </si>
  <si>
    <t>KD/KH</t>
  </si>
  <si>
    <t>Kontoinhaber:</t>
  </si>
  <si>
    <t>IBAN:</t>
  </si>
  <si>
    <t xml:space="preserve">Tot. Start-/Haftgeld = </t>
  </si>
  <si>
    <t>Haftgeld</t>
  </si>
  <si>
    <t>Kontoangaben Rückzahlung Start-/Haftgeld</t>
  </si>
  <si>
    <t>38. Oberaargau/Emmental-Meisterschaften im Einzel – und Teamgeräteturnen TBOE</t>
  </si>
  <si>
    <t>Samstag / Sonntag, 14./15. September 2024 in Kirchberg</t>
  </si>
  <si>
    <t>Anmeldung bis spätestens Samstag 22. Juni 2024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</si>
</sst>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sz val="22"/>
      <color theme="1"/>
      <name val="Arial"/>
      <family val="2"/>
    </font>
    <font>
      <b/>
      <i/>
      <sz val="11"/>
      <color theme="1"/>
      <name val="Arial"/>
      <family val="2"/>
    </font>
    <font>
      <i/>
      <sz val="4"/>
      <color theme="1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3" borderId="0" xfId="0" applyFill="1"/>
    <xf numFmtId="0" fontId="0" fillId="0" borderId="1" xfId="0" applyBorder="1" applyProtection="1">
      <protection locked="0"/>
    </xf>
    <xf numFmtId="0" fontId="4" fillId="3" borderId="2" xfId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0" xfId="0" applyFont="1" applyFill="1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 applyProtection="1">
      <alignment vertical="center"/>
      <protection locked="0"/>
    </xf>
    <xf numFmtId="0" fontId="10" fillId="3" borderId="0" xfId="0" applyFont="1" applyFill="1"/>
    <xf numFmtId="0" fontId="11" fillId="3" borderId="0" xfId="0" applyFont="1" applyFill="1" applyAlignment="1">
      <alignment vertical="center"/>
    </xf>
    <xf numFmtId="0" fontId="10" fillId="3" borderId="2" xfId="1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right" vertical="center"/>
    </xf>
    <xf numFmtId="0" fontId="10" fillId="3" borderId="1" xfId="0" applyFont="1" applyFill="1" applyBorder="1"/>
    <xf numFmtId="0" fontId="10" fillId="0" borderId="1" xfId="0" applyFont="1" applyBorder="1" applyAlignment="1" applyProtection="1">
      <alignment horizontal="center"/>
      <protection locked="0"/>
    </xf>
    <xf numFmtId="0" fontId="12" fillId="3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3" fillId="3" borderId="0" xfId="0" applyFont="1" applyFill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8</xdr:row>
      <xdr:rowOff>85725</xdr:rowOff>
    </xdr:from>
    <xdr:to>
      <xdr:col>3</xdr:col>
      <xdr:colOff>180975</xdr:colOff>
      <xdr:row>9</xdr:row>
      <xdr:rowOff>47625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ShapeType="1"/>
        </xdr:cNvSpPr>
      </xdr:nvSpPr>
      <xdr:spPr bwMode="auto">
        <a:xfrm flipV="1">
          <a:off x="4333875" y="17716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8</xdr:row>
      <xdr:rowOff>85725</xdr:rowOff>
    </xdr:from>
    <xdr:to>
      <xdr:col>4</xdr:col>
      <xdr:colOff>314325</xdr:colOff>
      <xdr:row>8</xdr:row>
      <xdr:rowOff>85725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ShapeType="1"/>
        </xdr:cNvSpPr>
      </xdr:nvSpPr>
      <xdr:spPr bwMode="auto">
        <a:xfrm>
          <a:off x="4333875" y="177165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6</xdr:row>
      <xdr:rowOff>85725</xdr:rowOff>
    </xdr:from>
    <xdr:to>
      <xdr:col>3</xdr:col>
      <xdr:colOff>180975</xdr:colOff>
      <xdr:row>7</xdr:row>
      <xdr:rowOff>47625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4333875" y="18478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6</xdr:row>
      <xdr:rowOff>85725</xdr:rowOff>
    </xdr:from>
    <xdr:to>
      <xdr:col>4</xdr:col>
      <xdr:colOff>314325</xdr:colOff>
      <xdr:row>6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4333875" y="184785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tabSelected="1" workbookViewId="0">
      <selection activeCell="C31" sqref="C31"/>
    </sheetView>
  </sheetViews>
  <sheetFormatPr baseColWidth="10" defaultColWidth="11.42578125" defaultRowHeight="15" x14ac:dyDescent="0.25"/>
  <cols>
    <col min="1" max="1" width="5.140625" style="18" customWidth="1"/>
    <col min="2" max="2" width="16.42578125" style="18" customWidth="1"/>
    <col min="3" max="3" width="19.140625" style="18" customWidth="1"/>
    <col min="4" max="4" width="22.7109375" style="18" customWidth="1"/>
    <col min="5" max="5" width="6.140625" style="18" customWidth="1"/>
    <col min="6" max="6" width="10.7109375" style="18" customWidth="1"/>
    <col min="7" max="7" width="28.140625" style="18" bestFit="1" customWidth="1"/>
    <col min="8" max="8" width="12.28515625" style="18" bestFit="1" customWidth="1"/>
    <col min="9" max="9" width="15" style="18" customWidth="1"/>
    <col min="10" max="10" width="30.140625" style="18" customWidth="1"/>
    <col min="11" max="17" width="10.7109375" style="18" customWidth="1"/>
    <col min="18" max="16384" width="11.42578125" style="18"/>
  </cols>
  <sheetData>
    <row r="1" spans="2:10" ht="5.25" customHeight="1" x14ac:dyDescent="0.25"/>
    <row r="2" spans="2:10" ht="24" thickBot="1" x14ac:dyDescent="0.3">
      <c r="B2" s="19" t="s">
        <v>49</v>
      </c>
    </row>
    <row r="3" spans="2:10" ht="17.25" thickTop="1" thickBot="1" x14ac:dyDescent="0.3">
      <c r="C3" s="36" t="s">
        <v>50</v>
      </c>
      <c r="J3" s="20" t="s">
        <v>17</v>
      </c>
    </row>
    <row r="4" spans="2:10" ht="6" customHeight="1" thickTop="1" thickBot="1" x14ac:dyDescent="0.3"/>
    <row r="5" spans="2:10" ht="16.5" thickTop="1" thickBot="1" x14ac:dyDescent="0.3">
      <c r="J5" s="20" t="s">
        <v>18</v>
      </c>
    </row>
    <row r="6" spans="2:10" ht="15.75" thickTop="1" x14ac:dyDescent="0.25"/>
    <row r="7" spans="2:10" x14ac:dyDescent="0.25">
      <c r="B7" s="21" t="s">
        <v>0</v>
      </c>
      <c r="C7" s="22"/>
      <c r="I7" s="39" t="s">
        <v>48</v>
      </c>
      <c r="J7" s="39"/>
    </row>
    <row r="8" spans="2:10" x14ac:dyDescent="0.25">
      <c r="B8" s="21" t="s">
        <v>13</v>
      </c>
      <c r="C8" s="34"/>
      <c r="D8" s="21" t="s">
        <v>16</v>
      </c>
      <c r="E8" s="38"/>
      <c r="F8" s="38"/>
      <c r="G8" s="38"/>
      <c r="I8" s="21" t="s">
        <v>44</v>
      </c>
      <c r="J8" s="23"/>
    </row>
    <row r="9" spans="2:10" x14ac:dyDescent="0.25">
      <c r="B9" s="21" t="s">
        <v>1</v>
      </c>
      <c r="C9" s="34"/>
      <c r="D9" s="21" t="s">
        <v>15</v>
      </c>
      <c r="E9" s="24"/>
      <c r="F9" s="25" t="s">
        <v>4</v>
      </c>
      <c r="G9" s="23"/>
      <c r="I9" s="21" t="s">
        <v>45</v>
      </c>
      <c r="J9" s="23"/>
    </row>
    <row r="10" spans="2:10" x14ac:dyDescent="0.25">
      <c r="B10" s="21" t="s">
        <v>5</v>
      </c>
      <c r="C10" s="34"/>
      <c r="D10" s="21" t="s">
        <v>14</v>
      </c>
      <c r="E10" s="34"/>
      <c r="F10" s="34"/>
      <c r="G10" s="34"/>
      <c r="I10" s="21" t="s">
        <v>1</v>
      </c>
      <c r="J10" s="23"/>
    </row>
    <row r="12" spans="2:10" x14ac:dyDescent="0.25">
      <c r="B12" s="37" t="s">
        <v>51</v>
      </c>
    </row>
    <row r="13" spans="2:10" x14ac:dyDescent="0.25">
      <c r="B13" s="18" t="s">
        <v>19</v>
      </c>
      <c r="G13" s="26" t="s">
        <v>39</v>
      </c>
      <c r="H13" s="27"/>
      <c r="I13" s="40" t="s">
        <v>46</v>
      </c>
      <c r="J13" s="41">
        <f>H13*27+H14*20+H15</f>
        <v>0</v>
      </c>
    </row>
    <row r="14" spans="2:10" x14ac:dyDescent="0.25">
      <c r="G14" s="26" t="s">
        <v>40</v>
      </c>
      <c r="H14" s="27"/>
      <c r="I14" s="40"/>
      <c r="J14" s="41"/>
    </row>
    <row r="15" spans="2:10" x14ac:dyDescent="0.25">
      <c r="G15" s="26" t="s">
        <v>47</v>
      </c>
      <c r="H15" s="35">
        <f>IF(H13&gt;5,100,H13*20)</f>
        <v>0</v>
      </c>
    </row>
    <row r="16" spans="2:10" x14ac:dyDescent="0.25">
      <c r="B16" s="28" t="s">
        <v>8</v>
      </c>
    </row>
    <row r="17" spans="2:10" ht="30" x14ac:dyDescent="0.25">
      <c r="B17" s="29" t="s">
        <v>9</v>
      </c>
      <c r="C17" s="29" t="s">
        <v>2</v>
      </c>
      <c r="D17" s="29" t="s">
        <v>10</v>
      </c>
      <c r="E17" s="29" t="s">
        <v>3</v>
      </c>
      <c r="F17" s="30" t="s">
        <v>4</v>
      </c>
      <c r="G17" s="29" t="s">
        <v>6</v>
      </c>
      <c r="H17" s="29" t="s">
        <v>5</v>
      </c>
      <c r="I17" s="31" t="s">
        <v>11</v>
      </c>
      <c r="J17" s="32" t="s">
        <v>12</v>
      </c>
    </row>
    <row r="18" spans="2:10" x14ac:dyDescent="0.25">
      <c r="B18" s="33"/>
      <c r="C18" s="33"/>
      <c r="D18" s="33"/>
      <c r="E18" s="27"/>
      <c r="F18" s="33"/>
      <c r="G18" s="33"/>
      <c r="H18" s="27"/>
      <c r="I18" s="33"/>
      <c r="J18" s="33"/>
    </row>
    <row r="19" spans="2:10" x14ac:dyDescent="0.25">
      <c r="B19" s="33"/>
      <c r="C19" s="33"/>
      <c r="D19" s="33"/>
      <c r="E19" s="27"/>
      <c r="F19" s="33"/>
      <c r="G19" s="33"/>
      <c r="H19" s="27"/>
      <c r="I19" s="33"/>
      <c r="J19" s="33"/>
    </row>
    <row r="20" spans="2:10" x14ac:dyDescent="0.25">
      <c r="B20" s="33"/>
      <c r="C20" s="33"/>
      <c r="D20" s="33"/>
      <c r="E20" s="27"/>
      <c r="F20" s="33"/>
      <c r="G20" s="33"/>
      <c r="H20" s="27"/>
      <c r="I20" s="33"/>
      <c r="J20" s="33"/>
    </row>
    <row r="21" spans="2:10" x14ac:dyDescent="0.25">
      <c r="B21" s="33"/>
      <c r="C21" s="33"/>
      <c r="D21" s="33"/>
      <c r="E21" s="27"/>
      <c r="F21" s="33"/>
      <c r="G21" s="33"/>
      <c r="H21" s="27"/>
      <c r="I21" s="33"/>
      <c r="J21" s="33"/>
    </row>
    <row r="22" spans="2:10" x14ac:dyDescent="0.25">
      <c r="B22" s="33"/>
      <c r="C22" s="33"/>
      <c r="D22" s="33"/>
      <c r="E22" s="27"/>
      <c r="F22" s="33"/>
      <c r="G22" s="33"/>
      <c r="H22" s="27"/>
      <c r="I22" s="33"/>
      <c r="J22" s="33"/>
    </row>
    <row r="23" spans="2:10" x14ac:dyDescent="0.25">
      <c r="B23" s="33"/>
      <c r="C23" s="33"/>
      <c r="D23" s="33"/>
      <c r="E23" s="27"/>
      <c r="F23" s="33"/>
      <c r="G23" s="33"/>
      <c r="H23" s="27"/>
      <c r="I23" s="33"/>
      <c r="J23" s="33"/>
    </row>
    <row r="24" spans="2:10" x14ac:dyDescent="0.25">
      <c r="B24" s="33"/>
      <c r="C24" s="33"/>
      <c r="D24" s="33"/>
      <c r="E24" s="27"/>
      <c r="F24" s="33"/>
      <c r="G24" s="33"/>
      <c r="H24" s="27"/>
      <c r="I24" s="33"/>
      <c r="J24" s="33"/>
    </row>
    <row r="25" spans="2:10" x14ac:dyDescent="0.25">
      <c r="B25" s="33"/>
      <c r="C25" s="33"/>
      <c r="D25" s="33"/>
      <c r="E25" s="27"/>
      <c r="F25" s="33"/>
      <c r="G25" s="33"/>
      <c r="H25" s="27"/>
      <c r="I25" s="33"/>
      <c r="J25" s="33"/>
    </row>
    <row r="27" spans="2:10" x14ac:dyDescent="0.25">
      <c r="B27" s="28" t="s">
        <v>7</v>
      </c>
    </row>
    <row r="28" spans="2:10" ht="30" x14ac:dyDescent="0.25">
      <c r="B28" s="29" t="s">
        <v>9</v>
      </c>
      <c r="C28" s="29" t="s">
        <v>2</v>
      </c>
      <c r="D28" s="29" t="s">
        <v>10</v>
      </c>
      <c r="E28" s="29" t="s">
        <v>3</v>
      </c>
      <c r="F28" s="30" t="s">
        <v>4</v>
      </c>
      <c r="G28" s="29" t="s">
        <v>6</v>
      </c>
      <c r="H28" s="29" t="s">
        <v>5</v>
      </c>
      <c r="I28" s="31" t="s">
        <v>11</v>
      </c>
      <c r="J28" s="32" t="s">
        <v>12</v>
      </c>
    </row>
    <row r="29" spans="2:10" x14ac:dyDescent="0.25">
      <c r="B29" s="33"/>
      <c r="C29" s="33"/>
      <c r="D29" s="33"/>
      <c r="E29" s="27"/>
      <c r="F29" s="33"/>
      <c r="G29" s="33"/>
      <c r="H29" s="27"/>
      <c r="I29" s="33"/>
      <c r="J29" s="33"/>
    </row>
    <row r="30" spans="2:10" x14ac:dyDescent="0.25">
      <c r="B30" s="33"/>
      <c r="C30" s="33"/>
      <c r="D30" s="33"/>
      <c r="E30" s="27"/>
      <c r="F30" s="33"/>
      <c r="G30" s="33"/>
      <c r="H30" s="27"/>
      <c r="I30" s="33"/>
      <c r="J30" s="33"/>
    </row>
    <row r="31" spans="2:10" x14ac:dyDescent="0.25">
      <c r="B31" s="33"/>
      <c r="C31" s="33"/>
      <c r="D31" s="33"/>
      <c r="E31" s="27"/>
      <c r="F31" s="33"/>
      <c r="G31" s="33"/>
      <c r="H31" s="27"/>
      <c r="I31" s="33"/>
      <c r="J31" s="33"/>
    </row>
    <row r="32" spans="2:10" x14ac:dyDescent="0.25">
      <c r="B32" s="33"/>
      <c r="C32" s="33"/>
      <c r="D32" s="33"/>
      <c r="E32" s="27"/>
      <c r="F32" s="33"/>
      <c r="G32" s="33"/>
      <c r="H32" s="27"/>
      <c r="I32" s="33"/>
      <c r="J32" s="33"/>
    </row>
  </sheetData>
  <sheetProtection algorithmName="SHA-512" hashValue="QvdMf7kIxGweiIhnxqDbOElPazKIRVIMQKLye+X3AHPP92IzVxDd4U2flNmh5G6lhJi24DRqZffKyOmsprzX4Q==" saltValue="KRVqP2IPyPCEwnc+oHaNmg==" spinCount="100000" sheet="1" objects="1" scenarios="1"/>
  <mergeCells count="4">
    <mergeCell ref="E8:G8"/>
    <mergeCell ref="I7:J7"/>
    <mergeCell ref="I13:I14"/>
    <mergeCell ref="J13:J14"/>
  </mergeCells>
  <hyperlinks>
    <hyperlink ref="J3" location="'K1-K4'!A1" display="Zur Anmeldung K1-K4" xr:uid="{00000000-0004-0000-0000-000000000000}"/>
    <hyperlink ref="J5" location="'K5-K7'!A1" display="Zur Anmeldung K5-K7" xr:uid="{00000000-0004-0000-0000-000001000000}"/>
  </hyperlink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1"/>
  <sheetViews>
    <sheetView workbookViewId="0">
      <selection activeCell="G20" sqref="G20"/>
    </sheetView>
  </sheetViews>
  <sheetFormatPr baseColWidth="10" defaultColWidth="11.42578125" defaultRowHeight="15" x14ac:dyDescent="0.25"/>
  <cols>
    <col min="1" max="1" width="4.140625" style="16" customWidth="1"/>
    <col min="2" max="2" width="27.28515625" style="1" customWidth="1"/>
    <col min="3" max="3" width="23.5703125" style="15" customWidth="1"/>
    <col min="4" max="4" width="6.140625" style="1" customWidth="1"/>
    <col min="5" max="5" width="7.28515625" style="1" customWidth="1"/>
    <col min="6" max="9" width="8.42578125" style="1" customWidth="1"/>
    <col min="10" max="13" width="8.42578125" style="1" hidden="1" customWidth="1"/>
    <col min="14" max="14" width="8.42578125" style="1" customWidth="1"/>
    <col min="15" max="15" width="20.140625" style="1" bestFit="1" customWidth="1"/>
    <col min="16" max="16384" width="11.42578125" style="1"/>
  </cols>
  <sheetData>
    <row r="2" spans="1:15" ht="28.5" thickBot="1" x14ac:dyDescent="0.45">
      <c r="B2" s="6" t="s">
        <v>20</v>
      </c>
    </row>
    <row r="3" spans="1:15" ht="16.5" thickTop="1" thickBot="1" x14ac:dyDescent="0.3">
      <c r="O3" s="3" t="s">
        <v>41</v>
      </c>
    </row>
    <row r="4" spans="1:15" ht="16.5" thickTop="1" thickBot="1" x14ac:dyDescent="0.3">
      <c r="B4" s="7" t="s">
        <v>21</v>
      </c>
    </row>
    <row r="5" spans="1:15" ht="16.5" thickTop="1" thickBot="1" x14ac:dyDescent="0.3">
      <c r="B5" s="8" t="s">
        <v>22</v>
      </c>
      <c r="C5" s="15" t="s">
        <v>23</v>
      </c>
      <c r="D5" s="9"/>
      <c r="O5" s="4" t="s">
        <v>18</v>
      </c>
    </row>
    <row r="6" spans="1:15" ht="15.75" thickTop="1" x14ac:dyDescent="0.25">
      <c r="B6" s="8" t="s">
        <v>24</v>
      </c>
      <c r="C6" s="9" t="s">
        <v>25</v>
      </c>
    </row>
    <row r="7" spans="1:15" x14ac:dyDescent="0.25">
      <c r="B7" s="8" t="s">
        <v>26</v>
      </c>
      <c r="C7" s="9" t="s">
        <v>38</v>
      </c>
    </row>
    <row r="8" spans="1:15" x14ac:dyDescent="0.25">
      <c r="B8" s="10"/>
    </row>
    <row r="9" spans="1:15" x14ac:dyDescent="0.25">
      <c r="B9" s="8"/>
      <c r="F9" s="11" t="s">
        <v>37</v>
      </c>
    </row>
    <row r="10" spans="1:15" ht="7.5" customHeight="1" x14ac:dyDescent="0.25"/>
    <row r="11" spans="1:15" x14ac:dyDescent="0.25">
      <c r="B11" s="5" t="s">
        <v>27</v>
      </c>
      <c r="C11" s="5" t="s">
        <v>2</v>
      </c>
      <c r="D11" s="5"/>
      <c r="E11" s="5" t="s">
        <v>28</v>
      </c>
      <c r="F11" s="5" t="s">
        <v>29</v>
      </c>
      <c r="G11" s="5" t="s">
        <v>30</v>
      </c>
      <c r="H11" s="5" t="s">
        <v>31</v>
      </c>
      <c r="I11" s="5" t="s">
        <v>32</v>
      </c>
      <c r="J11" s="5"/>
      <c r="K11" s="5"/>
      <c r="L11" s="5"/>
      <c r="M11" s="5"/>
      <c r="N11" s="5" t="s">
        <v>36</v>
      </c>
    </row>
    <row r="12" spans="1:15" x14ac:dyDescent="0.25">
      <c r="A12" s="16">
        <v>1</v>
      </c>
      <c r="B12" s="12"/>
      <c r="C12" s="17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5" x14ac:dyDescent="0.25">
      <c r="A13" s="16">
        <v>2</v>
      </c>
      <c r="B13" s="12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5" x14ac:dyDescent="0.25">
      <c r="A14" s="16">
        <v>3</v>
      </c>
      <c r="B14" s="12"/>
      <c r="C14" s="1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5" x14ac:dyDescent="0.25">
      <c r="A15" s="16">
        <v>4</v>
      </c>
      <c r="B15" s="12"/>
      <c r="C15" s="1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5" x14ac:dyDescent="0.25">
      <c r="A16" s="16">
        <v>5</v>
      </c>
      <c r="B16" s="12"/>
      <c r="C16" s="1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25">
      <c r="A17" s="16">
        <v>6</v>
      </c>
      <c r="B17" s="12"/>
      <c r="C17" s="1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x14ac:dyDescent="0.25">
      <c r="A18" s="16">
        <v>7</v>
      </c>
      <c r="B18" s="12"/>
      <c r="C18" s="17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5">
      <c r="A19" s="16">
        <v>8</v>
      </c>
      <c r="B19" s="12"/>
      <c r="C19" s="17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16">
        <v>9</v>
      </c>
      <c r="B20" s="12"/>
      <c r="C20" s="17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A21" s="16">
        <v>10</v>
      </c>
      <c r="B21" s="12"/>
      <c r="C21" s="1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25">
      <c r="A22" s="16">
        <v>11</v>
      </c>
      <c r="B22" s="12"/>
      <c r="C22" s="17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5">
      <c r="A23" s="16">
        <v>12</v>
      </c>
      <c r="B23" s="12"/>
      <c r="C23" s="1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5">
      <c r="A24" s="16">
        <v>13</v>
      </c>
      <c r="B24" s="12"/>
      <c r="C24" s="17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A25" s="16">
        <v>14</v>
      </c>
      <c r="B25" s="12"/>
      <c r="C25" s="17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5">
      <c r="A26" s="16">
        <v>15</v>
      </c>
      <c r="B26" s="12"/>
      <c r="C26" s="17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16">
        <v>16</v>
      </c>
      <c r="B27" s="12"/>
      <c r="C27" s="17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16">
        <v>17</v>
      </c>
      <c r="B28" s="12"/>
      <c r="C28" s="17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6">
        <v>18</v>
      </c>
      <c r="B29" s="12"/>
      <c r="C29" s="1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6">
        <v>19</v>
      </c>
      <c r="B30" s="12"/>
      <c r="C30" s="17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6">
        <v>20</v>
      </c>
      <c r="B31" s="12"/>
      <c r="C31" s="1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6">
        <v>21</v>
      </c>
      <c r="B32" s="12"/>
      <c r="C32" s="17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6">
        <v>22</v>
      </c>
      <c r="B33" s="12"/>
      <c r="C33" s="17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6">
        <v>23</v>
      </c>
      <c r="B34" s="12"/>
      <c r="C34" s="17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6">
        <v>24</v>
      </c>
      <c r="B35" s="12"/>
      <c r="C35" s="1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6">
        <v>25</v>
      </c>
      <c r="B36" s="12"/>
      <c r="C36" s="17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6">
        <v>26</v>
      </c>
      <c r="B37" s="12"/>
      <c r="C37" s="1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6">
        <v>27</v>
      </c>
      <c r="B38" s="12"/>
      <c r="C38" s="17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6">
        <v>28</v>
      </c>
      <c r="B39" s="12"/>
      <c r="C39" s="17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6">
        <v>29</v>
      </c>
      <c r="B40" s="12"/>
      <c r="C40" s="17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6">
        <v>30</v>
      </c>
      <c r="B41" s="12"/>
      <c r="C41" s="17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6">
        <v>31</v>
      </c>
      <c r="B42" s="12"/>
      <c r="C42" s="17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5">
      <c r="A43" s="16">
        <v>32</v>
      </c>
      <c r="B43" s="12"/>
      <c r="C43" s="17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25">
      <c r="A44" s="16">
        <v>33</v>
      </c>
      <c r="B44" s="12"/>
      <c r="C44" s="1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5">
      <c r="A45" s="16">
        <v>34</v>
      </c>
      <c r="B45" s="12"/>
      <c r="C45" s="17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6">
        <v>35</v>
      </c>
      <c r="B46" s="12"/>
      <c r="C46" s="17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5">
      <c r="A47" s="16">
        <v>36</v>
      </c>
      <c r="B47" s="12"/>
      <c r="C47" s="17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6">
        <v>37</v>
      </c>
      <c r="B48" s="12"/>
      <c r="C48" s="17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6">
        <v>38</v>
      </c>
      <c r="B49" s="12"/>
      <c r="C49" s="17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6">
        <v>39</v>
      </c>
      <c r="B50" s="12"/>
      <c r="C50" s="17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6">
        <v>40</v>
      </c>
      <c r="B51" s="12"/>
      <c r="C51" s="17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5">
      <c r="A52" s="16">
        <v>41</v>
      </c>
      <c r="B52" s="12"/>
      <c r="C52" s="17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6">
        <v>42</v>
      </c>
      <c r="B53" s="12"/>
      <c r="C53" s="17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6">
        <v>43</v>
      </c>
      <c r="B54" s="12"/>
      <c r="C54" s="17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6">
        <v>44</v>
      </c>
      <c r="B55" s="12"/>
      <c r="C55" s="17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16">
        <v>45</v>
      </c>
      <c r="B56" s="12"/>
      <c r="C56" s="17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16">
        <v>46</v>
      </c>
      <c r="B57" s="12"/>
      <c r="C57" s="17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6">
        <v>47</v>
      </c>
      <c r="B58" s="12"/>
      <c r="C58" s="17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6">
        <v>48</v>
      </c>
      <c r="B59" s="12"/>
      <c r="C59" s="17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6">
        <v>49</v>
      </c>
      <c r="B60" s="12"/>
      <c r="C60" s="17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6">
        <v>50</v>
      </c>
      <c r="B61" s="12"/>
      <c r="C61" s="17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x14ac:dyDescent="0.25">
      <c r="A62" s="16">
        <v>51</v>
      </c>
      <c r="B62" s="12"/>
      <c r="C62" s="17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x14ac:dyDescent="0.25">
      <c r="A63" s="16">
        <v>52</v>
      </c>
      <c r="B63" s="12"/>
      <c r="C63" s="17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x14ac:dyDescent="0.25">
      <c r="A64" s="16">
        <v>53</v>
      </c>
      <c r="B64" s="12"/>
      <c r="C64" s="17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6">
        <v>54</v>
      </c>
      <c r="B65" s="12"/>
      <c r="C65" s="17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25">
      <c r="A66" s="16">
        <v>55</v>
      </c>
      <c r="B66" s="12"/>
      <c r="C66" s="17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6">
        <v>56</v>
      </c>
      <c r="B67" s="12"/>
      <c r="C67" s="17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6">
        <v>57</v>
      </c>
      <c r="B68" s="12"/>
      <c r="C68" s="17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6">
        <v>58</v>
      </c>
      <c r="B69" s="12"/>
      <c r="C69" s="17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6">
        <v>59</v>
      </c>
      <c r="B70" s="12"/>
      <c r="C70" s="17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x14ac:dyDescent="0.25">
      <c r="A71" s="16">
        <v>60</v>
      </c>
      <c r="B71" s="12"/>
      <c r="C71" s="17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x14ac:dyDescent="0.25">
      <c r="A72" s="16">
        <v>61</v>
      </c>
      <c r="B72" s="12"/>
      <c r="C72" s="17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x14ac:dyDescent="0.25">
      <c r="A73" s="16">
        <v>62</v>
      </c>
      <c r="B73" s="12"/>
      <c r="C73" s="17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x14ac:dyDescent="0.25">
      <c r="A74" s="16">
        <v>63</v>
      </c>
      <c r="B74" s="12"/>
      <c r="C74" s="17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x14ac:dyDescent="0.25">
      <c r="A75" s="16">
        <v>64</v>
      </c>
      <c r="B75" s="12"/>
      <c r="C75" s="17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x14ac:dyDescent="0.25">
      <c r="A76" s="16">
        <v>65</v>
      </c>
      <c r="B76" s="12"/>
      <c r="C76" s="17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x14ac:dyDescent="0.25">
      <c r="A77" s="16">
        <v>66</v>
      </c>
      <c r="B77" s="12"/>
      <c r="C77" s="17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x14ac:dyDescent="0.25">
      <c r="A78" s="16">
        <v>67</v>
      </c>
      <c r="B78" s="12"/>
      <c r="C78" s="17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x14ac:dyDescent="0.25">
      <c r="A79" s="16">
        <v>68</v>
      </c>
      <c r="B79" s="12"/>
      <c r="C79" s="17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x14ac:dyDescent="0.25">
      <c r="A80" s="16">
        <v>69</v>
      </c>
      <c r="B80" s="12"/>
      <c r="C80" s="17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x14ac:dyDescent="0.25">
      <c r="A81" s="16">
        <v>70</v>
      </c>
      <c r="B81" s="12"/>
      <c r="C81" s="17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x14ac:dyDescent="0.25">
      <c r="A82" s="16">
        <v>71</v>
      </c>
      <c r="B82" s="12"/>
      <c r="C82" s="17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x14ac:dyDescent="0.25">
      <c r="A83" s="16">
        <v>72</v>
      </c>
      <c r="B83" s="12"/>
      <c r="C83" s="17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x14ac:dyDescent="0.25">
      <c r="A84" s="16">
        <v>73</v>
      </c>
      <c r="B84" s="12"/>
      <c r="C84" s="17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x14ac:dyDescent="0.25">
      <c r="A85" s="16">
        <v>74</v>
      </c>
      <c r="B85" s="12"/>
      <c r="C85" s="17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x14ac:dyDescent="0.25">
      <c r="A86" s="16">
        <v>75</v>
      </c>
      <c r="B86" s="12"/>
      <c r="C86" s="17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x14ac:dyDescent="0.25">
      <c r="A87" s="16">
        <v>76</v>
      </c>
      <c r="B87" s="12"/>
      <c r="C87" s="17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x14ac:dyDescent="0.25">
      <c r="A88" s="16">
        <v>77</v>
      </c>
      <c r="B88" s="12"/>
      <c r="C88" s="17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x14ac:dyDescent="0.25">
      <c r="A89" s="16">
        <v>78</v>
      </c>
      <c r="B89" s="12"/>
      <c r="C89" s="17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x14ac:dyDescent="0.25">
      <c r="A90" s="16">
        <v>79</v>
      </c>
      <c r="B90" s="12"/>
      <c r="C90" s="17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x14ac:dyDescent="0.25">
      <c r="A91" s="16">
        <v>80</v>
      </c>
      <c r="B91" s="12"/>
      <c r="C91" s="17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</sheetData>
  <sheetProtection password="CA07" sheet="1" objects="1" scenarios="1"/>
  <hyperlinks>
    <hyperlink ref="O3" location="Main!A1" display="Zur Hauptseite" xr:uid="{00000000-0004-0000-0100-000000000000}"/>
    <hyperlink ref="O5" location="'K5-K7'!A1" display="Zur Anmeldung K5-K7" xr:uid="{00000000-0004-0000-0100-000001000000}"/>
  </hyperlinks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453894CC-EB29-48DA-BFE4-BE2BD12578B8}">
            <xm:f>Main!$B$18&lt;&gt;""</xm:f>
            <x14:dxf>
              <fill>
                <patternFill patternType="none">
                  <bgColor auto="1"/>
                </patternFill>
              </fill>
            </x14:dxf>
          </x14:cfRule>
          <xm:sqref>B12:N21</xm:sqref>
        </x14:conditionalFormatting>
        <x14:conditionalFormatting xmlns:xm="http://schemas.microsoft.com/office/excel/2006/main">
          <x14:cfRule type="expression" priority="6" id="{3867FACA-B68A-402E-8E4E-102EA99B29CF}">
            <xm:f>Main!$B$19&lt;&gt;""</xm:f>
            <x14:dxf>
              <fill>
                <patternFill patternType="none">
                  <bgColor auto="1"/>
                </patternFill>
              </fill>
            </x14:dxf>
          </x14:cfRule>
          <xm:sqref>B22:N31</xm:sqref>
        </x14:conditionalFormatting>
        <x14:conditionalFormatting xmlns:xm="http://schemas.microsoft.com/office/excel/2006/main">
          <x14:cfRule type="expression" priority="5" id="{E2DB7461-81F5-4F1C-ADE2-AB2C5AB06ABC}">
            <xm:f>Main!$B$20&lt;&gt;""</xm:f>
            <x14:dxf>
              <fill>
                <patternFill patternType="none">
                  <bgColor auto="1"/>
                </patternFill>
              </fill>
            </x14:dxf>
          </x14:cfRule>
          <xm:sqref>B32:N41</xm:sqref>
        </x14:conditionalFormatting>
        <x14:conditionalFormatting xmlns:xm="http://schemas.microsoft.com/office/excel/2006/main">
          <x14:cfRule type="expression" priority="4" id="{4FF79AD6-8DC0-4F6E-BAAE-C4AAD2A01E1E}">
            <xm:f>Main!$B$21&lt;&gt;""</xm:f>
            <x14:dxf>
              <fill>
                <patternFill patternType="none">
                  <bgColor auto="1"/>
                </patternFill>
              </fill>
            </x14:dxf>
          </x14:cfRule>
          <xm:sqref>B42:N51</xm:sqref>
        </x14:conditionalFormatting>
        <x14:conditionalFormatting xmlns:xm="http://schemas.microsoft.com/office/excel/2006/main">
          <x14:cfRule type="expression" priority="3" id="{EB959AC9-D945-46CC-93B1-176D0A23E82E}">
            <xm:f>Main!$B$22&lt;&gt;""</xm:f>
            <x14:dxf>
              <fill>
                <patternFill patternType="none">
                  <bgColor auto="1"/>
                </patternFill>
              </fill>
            </x14:dxf>
          </x14:cfRule>
          <xm:sqref>B52:N61</xm:sqref>
        </x14:conditionalFormatting>
        <x14:conditionalFormatting xmlns:xm="http://schemas.microsoft.com/office/excel/2006/main">
          <x14:cfRule type="expression" priority="2" id="{9ADA9D75-6DFE-4413-8793-631DE7A7512A}">
            <xm:f>Main!$B$23&lt;&gt;""</xm:f>
            <x14:dxf>
              <fill>
                <patternFill patternType="none">
                  <bgColor auto="1"/>
                </patternFill>
              </fill>
            </x14:dxf>
          </x14:cfRule>
          <xm:sqref>B62:N81</xm:sqref>
        </x14:conditionalFormatting>
        <x14:conditionalFormatting xmlns:xm="http://schemas.microsoft.com/office/excel/2006/main">
          <x14:cfRule type="expression" priority="1" id="{F2A52630-D212-4C87-AA53-6A5CD440967D}">
            <xm:f>Main!$B$24&lt;&gt;""</xm:f>
            <x14:dxf>
              <fill>
                <patternFill patternType="none">
                  <bgColor auto="1"/>
                </patternFill>
              </fill>
            </x14:dxf>
          </x14:cfRule>
          <xm:sqref>B82:N91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custom" showInputMessage="1" showErrorMessage="1" errorTitle="WR1" error="Bitte zuerst genügende Anzahl Wertungsrichter Brevet 1 eintragen" xr:uid="{00000000-0002-0000-0100-000000000000}">
          <x14:formula1>
            <xm:f>Main!$B$18&lt;&gt;""</xm:f>
          </x14:formula1>
          <xm:sqref>B12:N21</xm:sqref>
        </x14:dataValidation>
        <x14:dataValidation type="custom" showInputMessage="1" showErrorMessage="1" errorTitle="WR2" error="Bitte zuerst genügende Anzahl Wertungsrichter Brevet 1 eintragen" xr:uid="{00000000-0002-0000-0100-000001000000}">
          <x14:formula1>
            <xm:f>Main!$B$19&lt;&gt;""</xm:f>
          </x14:formula1>
          <xm:sqref>B22:N31</xm:sqref>
        </x14:dataValidation>
        <x14:dataValidation type="custom" showInputMessage="1" showErrorMessage="1" errorTitle="WR3" error="Bitte zuerst genügende Anzahl Wertungsrichter Brevet 1 eintragen" xr:uid="{00000000-0002-0000-0100-000002000000}">
          <x14:formula1>
            <xm:f>Main!$B$20&lt;&gt;""</xm:f>
          </x14:formula1>
          <xm:sqref>B32:N41</xm:sqref>
        </x14:dataValidation>
        <x14:dataValidation type="custom" showInputMessage="1" showErrorMessage="1" errorTitle="WR4" error="Bitte zuerst genügende Anzahl Wertungsrichter Brevet 1 eintragen" xr:uid="{00000000-0002-0000-0100-000003000000}">
          <x14:formula1>
            <xm:f>Main!$B$21&lt;&gt;""</xm:f>
          </x14:formula1>
          <xm:sqref>B42:N51</xm:sqref>
        </x14:dataValidation>
        <x14:dataValidation type="custom" showInputMessage="1" showErrorMessage="1" errorTitle="WR5" error="Bitte zuerst genügende Anzahl Wertungsrichter Brevet 1 eintragen" xr:uid="{00000000-0002-0000-0100-000004000000}">
          <x14:formula1>
            <xm:f>Main!$B$22&lt;&gt;""</xm:f>
          </x14:formula1>
          <xm:sqref>B52:N61</xm:sqref>
        </x14:dataValidation>
        <x14:dataValidation type="custom" showInputMessage="1" showErrorMessage="1" errorTitle="WR6" error="Bitte zuerst genügende Anzahl Wertungsrichter Brevet 1 eintragen" xr:uid="{00000000-0002-0000-0100-000005000000}">
          <x14:formula1>
            <xm:f>Main!$B$23&lt;&gt;""</xm:f>
          </x14:formula1>
          <xm:sqref>B62:N81</xm:sqref>
        </x14:dataValidation>
        <x14:dataValidation type="custom" showInputMessage="1" showErrorMessage="1" errorTitle="WR7" error="Bitte zuerst genügende Anzahl Wertungsrichter Brevet 1 eintragen" xr:uid="{00000000-0002-0000-0100-000006000000}">
          <x14:formula1>
            <xm:f>Main!$B$24&lt;&gt;""</xm:f>
          </x14:formula1>
          <xm:sqref>B82:N91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59"/>
  <sheetViews>
    <sheetView workbookViewId="0">
      <selection activeCell="B14" sqref="B14"/>
    </sheetView>
  </sheetViews>
  <sheetFormatPr baseColWidth="10" defaultColWidth="11.42578125" defaultRowHeight="15" x14ac:dyDescent="0.25"/>
  <cols>
    <col min="1" max="1" width="5.28515625" style="1" customWidth="1"/>
    <col min="2" max="2" width="27.28515625" style="1" customWidth="1"/>
    <col min="3" max="3" width="23.5703125" style="1" customWidth="1"/>
    <col min="4" max="4" width="6.140625" style="1" customWidth="1"/>
    <col min="5" max="5" width="7.28515625" style="1" customWidth="1"/>
    <col min="6" max="9" width="7.28515625" style="1" hidden="1" customWidth="1"/>
    <col min="10" max="13" width="8.42578125" style="1" customWidth="1"/>
    <col min="14" max="14" width="20.140625" style="1" bestFit="1" customWidth="1"/>
    <col min="15" max="16384" width="11.42578125" style="1"/>
  </cols>
  <sheetData>
    <row r="2" spans="1:14" ht="28.5" thickBot="1" x14ac:dyDescent="0.45">
      <c r="B2" s="6" t="s">
        <v>42</v>
      </c>
    </row>
    <row r="3" spans="1:14" ht="16.5" thickTop="1" thickBot="1" x14ac:dyDescent="0.3">
      <c r="N3" s="3" t="s">
        <v>41</v>
      </c>
    </row>
    <row r="4" spans="1:14" ht="7.5" customHeight="1" thickTop="1" thickBot="1" x14ac:dyDescent="0.3">
      <c r="B4" s="7"/>
    </row>
    <row r="5" spans="1:14" ht="16.5" thickTop="1" thickBot="1" x14ac:dyDescent="0.3">
      <c r="B5" s="8"/>
      <c r="D5" s="9"/>
      <c r="N5" s="3" t="s">
        <v>17</v>
      </c>
    </row>
    <row r="6" spans="1:14" ht="15.75" thickTop="1" x14ac:dyDescent="0.25">
      <c r="B6" s="10"/>
    </row>
    <row r="7" spans="1:14" x14ac:dyDescent="0.25">
      <c r="B7" s="8"/>
      <c r="J7" s="11" t="s">
        <v>37</v>
      </c>
    </row>
    <row r="9" spans="1:14" x14ac:dyDescent="0.25">
      <c r="B9" s="5" t="s">
        <v>27</v>
      </c>
      <c r="C9" s="5" t="s">
        <v>2</v>
      </c>
      <c r="D9" s="5"/>
      <c r="E9" s="5" t="s">
        <v>28</v>
      </c>
      <c r="F9" s="5"/>
      <c r="G9" s="5"/>
      <c r="H9" s="5"/>
      <c r="I9" s="5"/>
      <c r="J9" s="5" t="s">
        <v>33</v>
      </c>
      <c r="K9" s="5" t="s">
        <v>34</v>
      </c>
      <c r="L9" s="5" t="s">
        <v>35</v>
      </c>
      <c r="M9" s="5" t="s">
        <v>43</v>
      </c>
    </row>
    <row r="10" spans="1:14" x14ac:dyDescent="0.25">
      <c r="A10" s="1">
        <v>1</v>
      </c>
      <c r="B10" s="2"/>
      <c r="C10" s="2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4" x14ac:dyDescent="0.25">
      <c r="A11" s="1">
        <v>2</v>
      </c>
      <c r="B11" s="2"/>
      <c r="C11" s="2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 x14ac:dyDescent="0.25">
      <c r="A12" s="1">
        <v>3</v>
      </c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4" x14ac:dyDescent="0.25">
      <c r="A13" s="1">
        <v>4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4" x14ac:dyDescent="0.25">
      <c r="A14" s="1">
        <v>5</v>
      </c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4" x14ac:dyDescent="0.25">
      <c r="A15" s="1">
        <v>6</v>
      </c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4" x14ac:dyDescent="0.25">
      <c r="A16" s="1">
        <v>7</v>
      </c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5">
      <c r="A17" s="1">
        <v>8</v>
      </c>
      <c r="B17" s="12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5">
      <c r="A18" s="1">
        <v>9</v>
      </c>
      <c r="B18" s="12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5">
      <c r="A19" s="1">
        <v>10</v>
      </c>
      <c r="B19" s="1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">
        <v>11</v>
      </c>
      <c r="B20" s="12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5">
      <c r="A21" s="1">
        <v>12</v>
      </c>
      <c r="B21" s="12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5">
      <c r="A22" s="1">
        <v>13</v>
      </c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A23" s="1">
        <v>14</v>
      </c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">
        <v>15</v>
      </c>
      <c r="B24" s="12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">
        <v>16</v>
      </c>
      <c r="B25" s="12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">
        <v>17</v>
      </c>
      <c r="B26" s="12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5">
      <c r="A27" s="1">
        <v>18</v>
      </c>
      <c r="B27" s="12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5">
      <c r="A28" s="1">
        <v>19</v>
      </c>
      <c r="B28" s="12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5">
      <c r="A29" s="1">
        <v>20</v>
      </c>
      <c r="B29" s="12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5">
      <c r="A30" s="1">
        <v>21</v>
      </c>
      <c r="B30" s="12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A31" s="1">
        <v>22</v>
      </c>
      <c r="B31" s="1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A32" s="1">
        <v>23</v>
      </c>
      <c r="B32" s="12"/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">
        <v>24</v>
      </c>
      <c r="B33" s="12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">
        <v>25</v>
      </c>
      <c r="B34" s="12"/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">
        <v>26</v>
      </c>
      <c r="B35" s="12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">
        <v>27</v>
      </c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">
        <v>28</v>
      </c>
      <c r="B37" s="12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">
        <v>29</v>
      </c>
      <c r="B38" s="12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">
        <v>30</v>
      </c>
      <c r="B39" s="12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">
        <v>31</v>
      </c>
      <c r="B40" s="12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">
        <v>32</v>
      </c>
      <c r="B41" s="1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">
        <v>33</v>
      </c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">
        <v>34</v>
      </c>
      <c r="B43" s="12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">
        <v>35</v>
      </c>
      <c r="B44" s="12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">
        <v>36</v>
      </c>
      <c r="B45" s="12"/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">
        <v>37</v>
      </c>
      <c r="B46" s="12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">
        <v>38</v>
      </c>
      <c r="B47" s="12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">
        <v>39</v>
      </c>
      <c r="B48" s="12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">
        <v>40</v>
      </c>
      <c r="B49" s="12"/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">
        <v>41</v>
      </c>
      <c r="B50" s="12"/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">
        <v>42</v>
      </c>
      <c r="B51" s="12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">
        <v>43</v>
      </c>
      <c r="B52" s="12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">
        <v>44</v>
      </c>
      <c r="B53" s="12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">
        <v>45</v>
      </c>
      <c r="B54" s="12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">
        <v>46</v>
      </c>
      <c r="B55" s="12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">
        <v>47</v>
      </c>
      <c r="B56" s="12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">
        <v>48</v>
      </c>
      <c r="B57" s="12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">
        <v>49</v>
      </c>
      <c r="B58" s="12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">
        <v>50</v>
      </c>
      <c r="B59" s="12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</row>
  </sheetData>
  <sheetProtection algorithmName="SHA-512" hashValue="WCGQupNvzYo61qH9nIgZaPFXwkL6TwodZJ/OkPVE9zQx4rvk4FgLysFZ+tm2Unrq4EpcNCDpDaKsqwljPCxMnw==" saltValue="oQLI9iUBS1LYUa945N8aVw==" spinCount="100000" sheet="1" objects="1" scenarios="1"/>
  <hyperlinks>
    <hyperlink ref="N3" location="Main!A1" display="Zur Hauptseite" xr:uid="{00000000-0004-0000-0200-000000000000}"/>
    <hyperlink ref="N5" location="'K1-K4'!A1" display="Zur Anmeldung K5-K7" xr:uid="{00000000-0004-0000-0200-000001000000}"/>
  </hyperlinks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73CF85A-43D1-41D2-9173-39074EBA12ED}">
            <xm:f>Main!$B$29&lt;&gt;""</xm:f>
            <x14:dxf>
              <fill>
                <patternFill patternType="none">
                  <bgColor auto="1"/>
                </patternFill>
              </fill>
            </x14:dxf>
          </x14:cfRule>
          <xm:sqref>B12:M19</xm:sqref>
        </x14:conditionalFormatting>
        <x14:conditionalFormatting xmlns:xm="http://schemas.microsoft.com/office/excel/2006/main">
          <x14:cfRule type="expression" priority="3" id="{C6E35095-111C-4A52-A778-8CFA298288F0}">
            <xm:f>Main!$B$30&lt;&gt;""</xm:f>
            <x14:dxf>
              <fill>
                <patternFill patternType="none">
                  <bgColor auto="1"/>
                </patternFill>
              </fill>
            </x14:dxf>
          </x14:cfRule>
          <xm:sqref>B20:M24</xm:sqref>
        </x14:conditionalFormatting>
        <x14:conditionalFormatting xmlns:xm="http://schemas.microsoft.com/office/excel/2006/main">
          <x14:cfRule type="expression" priority="2" id="{7C52ED99-AC33-40A1-8740-5EF1AFDC1E06}">
            <xm:f>Main!$B$31&lt;&gt;""</xm:f>
            <x14:dxf>
              <fill>
                <patternFill patternType="none">
                  <bgColor auto="1"/>
                </patternFill>
              </fill>
            </x14:dxf>
          </x14:cfRule>
          <xm:sqref>B25:M59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custom" showInputMessage="1" showErrorMessage="1" errorTitle="WR2_1" error="Bitte zuerst genügende Anzahl Wertungsrichter Brevet 2 eintragen" xr:uid="{00000000-0002-0000-0200-000000000000}">
          <x14:formula1>
            <xm:f>Main!$B$29&lt;&gt;""</xm:f>
          </x14:formula1>
          <xm:sqref>B12:M19</xm:sqref>
        </x14:dataValidation>
        <x14:dataValidation type="custom" showInputMessage="1" showErrorMessage="1" errorTitle="WR2_2" error="Bitte zuerst genügende Anzahl Wertungsrichter Brevet 2 eintragen" xr:uid="{00000000-0002-0000-0200-000001000000}">
          <x14:formula1>
            <xm:f>Main!$B$30&lt;&gt;""</xm:f>
          </x14:formula1>
          <xm:sqref>B20:M24</xm:sqref>
        </x14:dataValidation>
        <x14:dataValidation type="custom" showInputMessage="1" showErrorMessage="1" errorTitle="WR2_3" error="Bitte zuerst genügende Anzahl Wertungsrichter Brevet 2 eintragen" xr:uid="{00000000-0002-0000-0200-000002000000}">
          <x14:formula1>
            <xm:f>Main!$B$31&lt;&gt;""</xm:f>
          </x14:formula1>
          <xm:sqref>B25:M59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Main</vt:lpstr>
      <vt:lpstr>K1-K4</vt:lpstr>
      <vt:lpstr>K5-K7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 Christian</dc:creator>
  <cp:lastModifiedBy>Christian Jost</cp:lastModifiedBy>
  <dcterms:created xsi:type="dcterms:W3CDTF">2018-03-03T14:57:24Z</dcterms:created>
  <dcterms:modified xsi:type="dcterms:W3CDTF">2024-04-12T20:58:11Z</dcterms:modified>
</cp:coreProperties>
</file>